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rotexplo.sharepoint.com/sites/Oprations-Excutionetingenierie/Shared Documents/Exécution et ing;enierie/1. Produits standards/.40000 - Documents et Templates/"/>
    </mc:Choice>
  </mc:AlternateContent>
  <xr:revisionPtr revIDLastSave="290" documentId="8_{1F4A878E-A5EF-4F25-8394-7F6FD5E93446}" xr6:coauthVersionLast="47" xr6:coauthVersionMax="47" xr10:uidLastSave="{E2C5C646-3D36-400A-B0D1-01ED31389DF9}"/>
  <bookViews>
    <workbookView xWindow="-46188" yWindow="-84" windowWidth="46296" windowHeight="25416" xr2:uid="{00000000-000D-0000-FFFF-FFFF00000000}"/>
  </bookViews>
  <sheets>
    <sheet name="Formulaire" sheetId="5" r:id="rId1"/>
    <sheet name="Données du graphique" sheetId="4" state="hidden" r:id="rId2"/>
  </sheets>
  <definedNames>
    <definedName name="_xlnm.Print_Area" localSheetId="0">Formulaire!$B$1:$P$31</definedName>
    <definedName name="RégionTitreColonne2..B13.1">#REF!</definedName>
    <definedName name="RégionTitreColonne3..B15.1">#REF!</definedName>
    <definedName name="RégionTitreColonne4..B19.1">#REF!</definedName>
    <definedName name="TauxTVA">#REF!</definedName>
    <definedName name="TitreColonne2">#REF!</definedName>
    <definedName name="TVA">#REF!</definedName>
    <definedName name="ZoneTitreColonne1..B11.1">#REF!</definedName>
    <definedName name="ZoneTitreLigne1..C9">#REF!</definedName>
    <definedName name="ZoneTitreLigne1..E14">#REF!</definedName>
    <definedName name="ZoneTitreLigne2..F9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4" l="1"/>
  <c r="C3" i="4"/>
  <c r="B4" i="4"/>
  <c r="C6" i="4"/>
  <c r="B7" i="4"/>
  <c r="B3" i="4"/>
  <c r="C5" i="4"/>
  <c r="B6" i="4"/>
  <c r="C4" i="4"/>
  <c r="B5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<sst xmlns="http://schemas.openxmlformats.org/spreadsheetml/2006/main" count="41" uniqueCount="39">
  <si>
    <t>Total</t>
  </si>
  <si>
    <t>Nom de la compagnie :</t>
  </si>
  <si>
    <t>Courriel :</t>
  </si>
  <si>
    <t>Téléphone :</t>
  </si>
  <si>
    <t>Responsable :</t>
  </si>
  <si>
    <t>Information de Facturation</t>
  </si>
  <si>
    <t>Courriel de facturation :</t>
  </si>
  <si>
    <t># RNCAN</t>
  </si>
  <si>
    <r>
      <t xml:space="preserve"># IDENTIFICATION PROVINCIALE 
</t>
    </r>
    <r>
      <rPr>
        <sz val="11"/>
        <color theme="1"/>
        <rFont val="Arial"/>
        <family val="2"/>
        <scheme val="minor"/>
      </rPr>
      <t>(SI APPLICABLE)</t>
    </r>
  </si>
  <si>
    <t xml:space="preserve">** Joindre toute documentation nécessaire </t>
  </si>
  <si>
    <t>** Veuillez noter qu'en cas de condamnation d'une serrure, vous devez vider et décontaminer la poudrière en question</t>
  </si>
  <si>
    <t>www.protexplo.ca,    info@protexplo.ca,  Tél.: 450 623-6797
14625, Joseph-Marc-Vermette, Mirabel, QC, J7J 1X2 
108-8750 Jim Bailey Cr, Kelowna, BC, V4V 0B4</t>
  </si>
  <si>
    <t>ADRESSE OU COORDONÉES GPS</t>
  </si>
  <si>
    <t>NOM ET # TÉLÉPHONE</t>
  </si>
  <si>
    <t xml:space="preserve"># BON DE COMMANDE </t>
  </si>
  <si>
    <t>(OPTIONNEL)</t>
  </si>
  <si>
    <t xml:space="preserve">TYPE DE POUDRIÈRE 
</t>
  </si>
  <si>
    <t xml:space="preserve">MODÈLE DE PORTE 
</t>
  </si>
  <si>
    <t xml:space="preserve">TRAVAIL À CHAUD
À DISTANCE DE 5M DE LA POUDRIÈRE AUTORISÉ 
</t>
  </si>
  <si>
    <t xml:space="preserve">CONSIGNES PARTICULIÈRES EN SANTÉ ET SÉCURITÉ 
</t>
  </si>
  <si>
    <t xml:space="preserve">ÉQUIPEMENTS OBLIGATOIRES POUR LES VÉHICULES
</t>
  </si>
  <si>
    <t>QUANTITÉ</t>
  </si>
  <si>
    <t xml:space="preserve">Adresse complète :
</t>
  </si>
  <si>
    <t>40190 - MISE À NIVEAU DES SERRURES DE POUDRIÈRE INDUSTRIELLE SELON CAN/BNQ 2910-500 (2015)</t>
  </si>
  <si>
    <t>LIEU DE LA POUDRIÈRE</t>
  </si>
  <si>
    <t>CONTACT</t>
  </si>
  <si>
    <t>G1S, G2S, D1S, D2S
(VOIR PLUS BAS)</t>
  </si>
  <si>
    <t>Information Client</t>
  </si>
  <si>
    <t>ÉQUIPEMENT DE PROTECTION INDIVIDUEL  OBLIGATOIRE</t>
  </si>
  <si>
    <t xml:space="preserve">NOTES 
ADDITIONNELLES 
</t>
  </si>
  <si>
    <t xml:space="preserve">CLÉS SUPPLÉMENTAIRES 
(2 CLÉS INCLUSES PAR SERRURES) 
</t>
  </si>
  <si>
    <t>OPTIONNEL</t>
  </si>
  <si>
    <t>1, 4, 9 OU 12</t>
  </si>
  <si>
    <t>OUI/NON</t>
  </si>
  <si>
    <t>EX.: FORMATION, ACCUEIL, ETC.</t>
  </si>
  <si>
    <t>EX.: DOSSARD JAUNE, LUNETTE DE PROTECTION ETC.</t>
  </si>
  <si>
    <t>EX.: GIROPHARE, DRAPEAU, ETC.</t>
  </si>
  <si>
    <t>NOMBRE DE PORTES</t>
  </si>
  <si>
    <t xml:space="preserve">ACCESSIBILITÉ DU SITE PAR CAMION ET REMORQUE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</si>
</sst>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_);_(* \(#,##0\);_(* &quot;-&quot;_);_(@_)"/>
    <numFmt numFmtId="165" formatCode="#,##0.00\ &quot;€&quot;;\-#,##0.00\ &quot;€&quot;"/>
    <numFmt numFmtId="166" formatCode="[&lt;=9999999]###\-####;\(###\)\ ###\-####"/>
    <numFmt numFmtId="167" formatCode="#,##0_ ;\-#,##0\ "/>
  </numFmts>
  <fonts count="29" x14ac:knownFonts="1">
    <font>
      <sz val="11"/>
      <color theme="1" tint="0.34998626667073579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22"/>
      <color theme="1" tint="0.34998626667073579"/>
      <name val="Impact"/>
      <family val="2"/>
      <scheme val="major"/>
    </font>
    <font>
      <sz val="10"/>
      <color theme="1" tint="0.34998626667073579"/>
      <name val="Arial"/>
      <family val="2"/>
      <scheme val="minor"/>
    </font>
    <font>
      <sz val="14"/>
      <color theme="1" tint="0.34998626667073579"/>
      <name val="Impact"/>
      <family val="2"/>
      <scheme val="major"/>
    </font>
    <font>
      <b/>
      <sz val="11"/>
      <color theme="1"/>
      <name val="Arial"/>
      <family val="2"/>
      <scheme val="minor"/>
    </font>
    <font>
      <sz val="11"/>
      <color theme="1" tint="0.34998626667073579"/>
      <name val="Arial"/>
      <family val="2"/>
      <scheme val="minor"/>
    </font>
    <font>
      <b/>
      <sz val="11"/>
      <color theme="1" tint="0.34998626667073579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4"/>
      <color theme="1" tint="0.34998626667073579"/>
      <name val="Impact"/>
      <family val="2"/>
      <scheme val="maj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4"/>
      <color theme="1"/>
      <name val="Arial"/>
      <family val="2"/>
      <scheme val="minor"/>
    </font>
    <font>
      <sz val="8"/>
      <name val="Arial"/>
      <family val="2"/>
      <scheme val="minor"/>
    </font>
    <font>
      <sz val="11"/>
      <color rgb="FFFF0000"/>
      <name val="Arial"/>
      <family val="2"/>
      <scheme val="minor"/>
    </font>
    <font>
      <b/>
      <u/>
      <sz val="2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0"/>
      <color theme="1"/>
      <name val="Arial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>
      <alignment horizontal="left" wrapText="1"/>
    </xf>
    <xf numFmtId="0" fontId="5" fillId="0" borderId="2" applyNumberFormat="0" applyFill="0" applyProtection="0">
      <alignment vertical="center"/>
    </xf>
    <xf numFmtId="0" fontId="7" fillId="0" borderId="0" applyNumberFormat="0" applyFill="0" applyBorder="0" applyProtection="0"/>
    <xf numFmtId="0" fontId="12" fillId="0" borderId="2">
      <alignment horizontal="left"/>
    </xf>
    <xf numFmtId="0" fontId="10" fillId="0" borderId="3">
      <alignment horizontal="left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7" fontId="9" fillId="0" borderId="0" applyFont="0" applyFill="0" applyBorder="0" applyProtection="0">
      <alignment horizontal="left"/>
    </xf>
    <xf numFmtId="164" fontId="9" fillId="0" borderId="0" applyFont="0" applyFill="0" applyBorder="0" applyAlignment="0" applyProtection="0"/>
    <xf numFmtId="165" fontId="9" fillId="0" borderId="0" applyFont="0" applyFill="0" applyBorder="0" applyProtection="0">
      <alignment horizontal="right"/>
    </xf>
    <xf numFmtId="165" fontId="8" fillId="2" borderId="1" applyAlignment="0" applyProtection="0"/>
    <xf numFmtId="10" fontId="9" fillId="0" borderId="0" applyFont="0" applyFill="0" applyBorder="0" applyProtection="0">
      <alignment horizontal="right"/>
    </xf>
    <xf numFmtId="0" fontId="9" fillId="0" borderId="0" applyNumberFormat="0" applyFont="0" applyFill="0" applyBorder="0">
      <alignment horizontal="right" wrapText="1" indent="1"/>
    </xf>
    <xf numFmtId="0" fontId="9" fillId="0" borderId="0">
      <alignment horizontal="left" vertical="top" wrapText="1"/>
    </xf>
    <xf numFmtId="0" fontId="8" fillId="0" borderId="0">
      <alignment horizontal="right" indent="1"/>
    </xf>
    <xf numFmtId="166" fontId="9" fillId="0" borderId="0" applyFont="0" applyFill="0" applyBorder="0" applyAlignment="0">
      <alignment horizontal="left" wrapText="1"/>
    </xf>
    <xf numFmtId="14" fontId="9" fillId="0" borderId="0" applyFont="0" applyFill="0" applyBorder="0" applyAlignment="0">
      <alignment horizontal="left" wrapText="1"/>
    </xf>
    <xf numFmtId="0" fontId="11" fillId="0" borderId="1" applyNumberFormat="0" applyFont="0" applyFill="0" applyAlignment="0" applyProtection="0"/>
    <xf numFmtId="0" fontId="13" fillId="0" borderId="0" applyNumberFormat="0" applyFill="0" applyBorder="0" applyAlignment="0" applyProtection="0"/>
    <xf numFmtId="0" fontId="9" fillId="0" borderId="4" applyNumberFormat="0" applyProtection="0">
      <alignment vertical="top" wrapText="1"/>
    </xf>
    <xf numFmtId="0" fontId="9" fillId="0" borderId="0">
      <alignment horizontal="right" indent="1"/>
    </xf>
    <xf numFmtId="0" fontId="4" fillId="0" borderId="0">
      <alignment horizontal="left" vertical="center" wrapText="1"/>
    </xf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5" applyNumberFormat="0" applyAlignment="0" applyProtection="0"/>
    <xf numFmtId="0" fontId="18" fillId="6" borderId="6" applyNumberFormat="0" applyAlignment="0" applyProtection="0"/>
    <xf numFmtId="0" fontId="19" fillId="0" borderId="7" applyNumberFormat="0" applyFill="0" applyAlignment="0" applyProtection="0"/>
    <xf numFmtId="0" fontId="20" fillId="7" borderId="8" applyNumberFormat="0" applyAlignment="0" applyProtection="0"/>
    <xf numFmtId="0" fontId="4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9" fillId="0" borderId="0">
      <alignment horizontal="left" wrapText="1"/>
    </xf>
  </cellStyleXfs>
  <cellXfs count="36">
    <xf numFmtId="0" fontId="0" fillId="0" borderId="0" xfId="0">
      <alignment horizontal="left" wrapText="1"/>
    </xf>
    <xf numFmtId="0" fontId="6" fillId="0" borderId="0" xfId="0" applyFo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0" xfId="4" applyBorder="1" applyAlignment="1"/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9" xfId="13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14" fontId="0" fillId="0" borderId="0" xfId="16" applyFont="1" applyBorder="1">
      <alignment horizontal="left" wrapText="1"/>
    </xf>
    <xf numFmtId="0" fontId="5" fillId="0" borderId="0" xfId="1" applyBorder="1" applyAlignment="1">
      <alignment horizontal="center" vertical="center"/>
    </xf>
    <xf numFmtId="0" fontId="23" fillId="0" borderId="0" xfId="0" applyFont="1">
      <alignment horizontal="left" wrapText="1"/>
    </xf>
    <xf numFmtId="0" fontId="9" fillId="0" borderId="0" xfId="5" applyBorder="1" applyAlignment="1">
      <alignment horizontal="left" vertical="center"/>
    </xf>
    <xf numFmtId="0" fontId="21" fillId="0" borderId="0" xfId="2" applyFont="1" applyBorder="1" applyAlignment="1">
      <alignment vertical="center"/>
    </xf>
    <xf numFmtId="0" fontId="8" fillId="32" borderId="9" xfId="13" applyFont="1" applyFill="1" applyBorder="1" applyAlignment="1">
      <alignment horizontal="center" vertical="center" wrapText="1"/>
    </xf>
    <xf numFmtId="0" fontId="2" fillId="0" borderId="0" xfId="4" applyFont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vertical="top" wrapText="1"/>
    </xf>
    <xf numFmtId="0" fontId="21" fillId="32" borderId="9" xfId="0" applyFont="1" applyFill="1" applyBorder="1" applyAlignment="1">
      <alignment horizontal="center" vertical="center" wrapText="1"/>
    </xf>
    <xf numFmtId="0" fontId="0" fillId="32" borderId="9" xfId="0" applyFill="1" applyBorder="1" applyAlignment="1">
      <alignment horizontal="center" vertical="center" wrapText="1"/>
    </xf>
    <xf numFmtId="0" fontId="25" fillId="0" borderId="0" xfId="2" applyFont="1"/>
    <xf numFmtId="0" fontId="26" fillId="0" borderId="0" xfId="0" applyFont="1">
      <alignment horizontal="left" wrapText="1"/>
    </xf>
    <xf numFmtId="0" fontId="26" fillId="0" borderId="0" xfId="0" applyFont="1" applyAlignment="1"/>
    <xf numFmtId="0" fontId="25" fillId="0" borderId="0" xfId="2" applyFont="1" applyBorder="1" applyAlignment="1">
      <alignment horizontal="left"/>
    </xf>
    <xf numFmtId="0" fontId="27" fillId="0" borderId="0" xfId="2" applyFont="1" applyBorder="1"/>
    <xf numFmtId="0" fontId="26" fillId="0" borderId="0" xfId="0" applyFont="1" applyAlignment="1">
      <alignment horizontal="left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vertical="center"/>
    </xf>
    <xf numFmtId="0" fontId="0" fillId="0" borderId="0" xfId="0">
      <alignment horizontal="left" wrapText="1"/>
    </xf>
    <xf numFmtId="14" fontId="0" fillId="0" borderId="0" xfId="16" applyFont="1" applyBorder="1">
      <alignment horizontal="left" wrapText="1"/>
    </xf>
    <xf numFmtId="0" fontId="25" fillId="0" borderId="1" xfId="2" applyFont="1" applyBorder="1" applyAlignment="1">
      <alignment horizontal="center"/>
    </xf>
    <xf numFmtId="0" fontId="26" fillId="0" borderId="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8" fillId="32" borderId="9" xfId="13" applyFont="1" applyFill="1" applyBorder="1" applyAlignment="1">
      <alignment horizontal="center" vertical="center" wrapText="1"/>
    </xf>
  </cellXfs>
  <cellStyles count="54">
    <cellStyle name="20% - Accent1" xfId="30" builtinId="30" customBuiltin="1"/>
    <cellStyle name="20% - Accent2" xfId="34" builtinId="34" customBuiltin="1"/>
    <cellStyle name="20% - Accent3" xfId="38" builtinId="38" customBuiltin="1"/>
    <cellStyle name="20% - Accent4" xfId="42" builtinId="42" customBuiltin="1"/>
    <cellStyle name="20% - Accent5" xfId="46" builtinId="46" customBuiltin="1"/>
    <cellStyle name="20% - Accent6" xfId="50" builtinId="50" customBuiltin="1"/>
    <cellStyle name="40% - Accent1" xfId="31" builtinId="31" customBuiltin="1"/>
    <cellStyle name="40% - Accent2" xfId="35" builtinId="35" customBuiltin="1"/>
    <cellStyle name="40% - Accent3" xfId="39" builtinId="39" customBuiltin="1"/>
    <cellStyle name="40% - Accent4" xfId="43" builtinId="43" customBuiltin="1"/>
    <cellStyle name="40% - Accent5" xfId="47" builtinId="47" customBuiltin="1"/>
    <cellStyle name="40% - Accent6" xfId="51" builtinId="51" customBuiltin="1"/>
    <cellStyle name="60% - Accent1" xfId="32" builtinId="32" customBuiltin="1"/>
    <cellStyle name="60% - Accent2" xfId="36" builtinId="36" customBuiltin="1"/>
    <cellStyle name="60% - Accent3" xfId="40" builtinId="40" customBuiltin="1"/>
    <cellStyle name="60% - Accent4" xfId="44" builtinId="44" customBuiltin="1"/>
    <cellStyle name="60% - Accent5" xfId="48" builtinId="48" customBuiltin="1"/>
    <cellStyle name="60% - Accent6" xfId="52" builtinId="52" customBuiltin="1"/>
    <cellStyle name="Accent1" xfId="29" builtinId="29" customBuiltin="1"/>
    <cellStyle name="Accent2" xfId="33" builtinId="33" customBuiltin="1"/>
    <cellStyle name="Accent3" xfId="37" builtinId="37" customBuiltin="1"/>
    <cellStyle name="Accent4" xfId="41" builtinId="41" customBuiltin="1"/>
    <cellStyle name="Accent5" xfId="45" builtinId="45" customBuiltin="1"/>
    <cellStyle name="Accent6" xfId="49" builtinId="49" customBuiltin="1"/>
    <cellStyle name="Bad" xfId="23" builtinId="27" customBuiltin="1"/>
    <cellStyle name="Calculation" xfId="26" builtinId="22" customBuiltin="1"/>
    <cellStyle name="Check Cell" xfId="28" builtinId="23" customBuiltin="1"/>
    <cellStyle name="Comma" xfId="7" builtinId="3" customBuiltin="1"/>
    <cellStyle name="Comma [0]" xfId="8" builtinId="6" customBuiltin="1"/>
    <cellStyle name="Currency" xfId="9" builtinId="4" customBuiltin="1"/>
    <cellStyle name="Currency [0]" xfId="10" builtinId="7" customBuiltin="1"/>
    <cellStyle name="Date" xfId="16" xr:uid="{00000000-0005-0000-0000-000004000000}"/>
    <cellStyle name="Étiquette du taux de TVA" xfId="20" xr:uid="{00000000-0005-0000-0000-000011000000}"/>
    <cellStyle name="Explanatory Text" xfId="13" builtinId="53" customBuiltin="1"/>
    <cellStyle name="Followed Hyperlink" xfId="6" builtinId="9" customBuiltin="1"/>
    <cellStyle name="Good" xfId="22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18" builtinId="19" customBuiltin="1"/>
    <cellStyle name="Hyperlink" xfId="5" builtinId="8" customBuiltin="1"/>
    <cellStyle name="Input" xfId="17" builtinId="20" customBuiltin="1"/>
    <cellStyle name="Linked Cell" xfId="27" builtinId="24" customBuiltin="1"/>
    <cellStyle name="Neutral" xfId="24" builtinId="28" customBuiltin="1"/>
    <cellStyle name="Normal" xfId="0" builtinId="0" customBuiltin="1"/>
    <cellStyle name="Normal 2" xfId="53" xr:uid="{F3BEAD76-3F6C-4FB3-AB3A-BB46A5FDC551}"/>
    <cellStyle name="Note" xfId="19" builtinId="10" customBuiltin="1"/>
    <cellStyle name="Output" xfId="25" builtinId="21" customBuiltin="1"/>
    <cellStyle name="Percent" xfId="11" builtinId="5" customBuiltin="1"/>
    <cellStyle name="Téléphone" xfId="15" xr:uid="{00000000-0005-0000-0000-000010000000}"/>
    <cellStyle name="Title" xfId="1" builtinId="15" customBuiltin="1"/>
    <cellStyle name="Total" xfId="14" builtinId="25" customBuiltin="1"/>
    <cellStyle name="Warning Text" xfId="12" builtinId="11" customBuiltin="1"/>
    <cellStyle name="z Texte masqué" xfId="21" xr:uid="{00000000-0005-0000-0000-000015000000}"/>
  </cellStyles>
  <dxfs count="7">
    <dxf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1" tint="0.34998626667073579"/>
      </font>
      <fill>
        <patternFill>
          <bgColor theme="0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b/>
        <i val="0"/>
        <color theme="1" tint="0.34998626667073579"/>
      </font>
      <fill>
        <patternFill patternType="solid">
          <fgColor theme="1"/>
          <bgColor theme="0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b val="0"/>
        <i val="0"/>
        <color theme="1" tint="0.34998626667073579"/>
      </font>
      <fill>
        <patternFill>
          <bgColor theme="0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</dxfs>
  <tableStyles count="1" defaultTableStyle="ConstructionBidSheet_table1" defaultPivotStyle="PivotStyleLight16">
    <tableStyle name="ConstructionBidSheet_table1" pivot="0" count="6" xr9:uid="{00000000-0011-0000-FFFF-FFFF00000000}">
      <tableStyleElement type="wholeTable" dxfId="6"/>
      <tableStyleElement type="headerRow" dxfId="5"/>
      <tableStyleElement type="totalRow" dxfId="4"/>
      <tableStyleElement type="lastColumn" dxfId="3"/>
      <tableStyleElement type="lastHeaderCell" dxfId="2"/>
      <tableStyleElement type="lastTotalCell" dxfId="1"/>
    </tableStyle>
  </tableStyles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5" Type="http://schemas.openxmlformats.org/officeDocument/2006/relationships/image" Target="../media/image8.jpe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1137362</xdr:colOff>
      <xdr:row>27</xdr:row>
      <xdr:rowOff>371886</xdr:rowOff>
    </xdr:from>
    <xdr:to>
      <xdr:col>15</xdr:col>
      <xdr:colOff>1902694</xdr:colOff>
      <xdr:row>29</xdr:row>
      <xdr:rowOff>336741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2C765D1-2DEF-4FA9-9CF0-C6FC5E2574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30" t="28164" r="28979" b="29796"/>
        <a:stretch/>
      </xdr:blipFill>
      <xdr:spPr bwMode="auto">
        <a:xfrm>
          <a:off x="24857974" y="15549133"/>
          <a:ext cx="765332" cy="73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657506</xdr:colOff>
      <xdr:row>0</xdr:row>
      <xdr:rowOff>178585</xdr:rowOff>
    </xdr:from>
    <xdr:to>
      <xdr:col>12</xdr:col>
      <xdr:colOff>1066850</xdr:colOff>
      <xdr:row>2</xdr:row>
      <xdr:rowOff>213928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AE22CFC-52FF-49F0-AB53-00DB8D201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23835" y="178585"/>
          <a:ext cx="11041485" cy="1362119"/>
        </a:xfrm>
        <a:prstGeom prst="rect">
          <a:avLst/>
        </a:prstGeom>
      </xdr:spPr>
    </xdr:pic>
    <xdr:clientData/>
  </xdr:twoCellAnchor>
  <xdr:twoCellAnchor editAs="oneCell">
    <xdr:from>
      <xdr:col>6</xdr:col>
      <xdr:colOff>1171267</xdr:colOff>
      <xdr:row>22</xdr:row>
      <xdr:rowOff>20425</xdr:rowOff>
    </xdr:from>
    <xdr:to>
      <xdr:col>12</xdr:col>
      <xdr:colOff>1278796</xdr:colOff>
      <xdr:row>25</xdr:row>
      <xdr:rowOff>2807820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1ADB6F4-2A38-7B32-B100-6E1762A94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44049" y="11555462"/>
          <a:ext cx="9565755" cy="3503560"/>
        </a:xfrm>
        <a:prstGeom prst="rect">
          <a:avLst/>
        </a:prstGeom>
      </xdr:spPr>
    </xdr:pic>
    <xdr:clientData/>
  </xdr:twoCellAnchor>
  <xdr:twoCellAnchor editAs="oneCell">
    <xdr:from>
      <xdr:col>13</xdr:col>
      <xdr:colOff>135866</xdr:colOff>
      <xdr:row>22</xdr:row>
      <xdr:rowOff>19782</xdr:rowOff>
    </xdr:from>
    <xdr:to>
      <xdr:col>15</xdr:col>
      <xdr:colOff>1349966</xdr:colOff>
      <xdr:row>25</xdr:row>
      <xdr:rowOff>2742204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B3E4FED-98DF-4321-BD24-6B00A3834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863137" y="11449782"/>
          <a:ext cx="4602759" cy="3448563"/>
        </a:xfrm>
        <a:prstGeom prst="rect">
          <a:avLst/>
        </a:prstGeom>
      </xdr:spPr>
    </xdr:pic>
    <xdr:clientData/>
  </xdr:twoCellAnchor>
  <xdr:twoCellAnchor editAs="oneCell">
    <xdr:from>
      <xdr:col>1</xdr:col>
      <xdr:colOff>16910</xdr:colOff>
      <xdr:row>27</xdr:row>
      <xdr:rowOff>360292</xdr:rowOff>
    </xdr:from>
    <xdr:to>
      <xdr:col>1</xdr:col>
      <xdr:colOff>732548</xdr:colOff>
      <xdr:row>29</xdr:row>
      <xdr:rowOff>310397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81ECEA1-6F79-4951-B8CC-78CF47BD2D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15" t="28794" r="28405" b="28015"/>
        <a:stretch/>
      </xdr:blipFill>
      <xdr:spPr bwMode="auto">
        <a:xfrm>
          <a:off x="411357" y="15537539"/>
          <a:ext cx="715638" cy="721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382379</xdr:colOff>
      <xdr:row>29</xdr:row>
      <xdr:rowOff>336521</xdr:rowOff>
    </xdr:from>
    <xdr:ext cx="92491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F16C1C-9E31-414A-83B3-A2FA88E514F9}"/>
            </a:ext>
          </a:extLst>
        </xdr:cNvPr>
        <xdr:cNvSpPr txBox="1"/>
      </xdr:nvSpPr>
      <xdr:spPr>
        <a:xfrm>
          <a:off x="382379" y="16284733"/>
          <a:ext cx="92491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rtlCol="0" anchor="t">
          <a:spAutoFit/>
        </a:bodyPr>
        <a:lstStyle/>
        <a:p>
          <a:pPr algn="l"/>
          <a:r>
            <a:rPr lang="fr-CA" sz="1100"/>
            <a:t>Mirabel, QC</a:t>
          </a:r>
        </a:p>
      </xdr:txBody>
    </xdr:sp>
    <xdr:clientData/>
  </xdr:oneCellAnchor>
  <xdr:oneCellAnchor>
    <xdr:from>
      <xdr:col>15</xdr:col>
      <xdr:colOff>972326</xdr:colOff>
      <xdr:row>29</xdr:row>
      <xdr:rowOff>354450</xdr:rowOff>
    </xdr:from>
    <xdr:ext cx="1072242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EEA11CE-D519-41BE-9FA8-9151E0DCA72D}"/>
            </a:ext>
          </a:extLst>
        </xdr:cNvPr>
        <xdr:cNvSpPr txBox="1"/>
      </xdr:nvSpPr>
      <xdr:spPr>
        <a:xfrm>
          <a:off x="24692938" y="16302662"/>
          <a:ext cx="10722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CA" sz="1100"/>
            <a:t>Kelowna,</a:t>
          </a:r>
          <a:r>
            <a:rPr lang="fr-CA" sz="1100" baseline="0"/>
            <a:t> BC</a:t>
          </a:r>
          <a:endParaRPr lang="fr-CA" sz="1100"/>
        </a:p>
      </xdr:txBody>
    </xdr:sp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ecatur">
  <a:themeElements>
    <a:clrScheme name="ConstructionBidSheet_color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8B31C"/>
      </a:accent1>
      <a:accent2>
        <a:srgbClr val="499000"/>
      </a:accent2>
      <a:accent3>
        <a:srgbClr val="D94717"/>
      </a:accent3>
      <a:accent4>
        <a:srgbClr val="2374B8"/>
      </a:accent4>
      <a:accent5>
        <a:srgbClr val="E77712"/>
      </a:accent5>
      <a:accent6>
        <a:srgbClr val="7947A9"/>
      </a:accent6>
      <a:hlink>
        <a:srgbClr val="2374B8"/>
      </a:hlink>
      <a:folHlink>
        <a:srgbClr val="7947A9"/>
      </a:folHlink>
    </a:clrScheme>
    <a:fontScheme name="ConstructionBidSheet_fonts">
      <a:majorFont>
        <a:latin typeface="Impact"/>
        <a:ea typeface=""/>
        <a:cs typeface=""/>
      </a:majorFont>
      <a:minorFont>
        <a:latin typeface="Arial"/>
        <a:ea typeface=""/>
        <a:cs typeface=""/>
      </a:minorFont>
    </a:fontScheme>
    <a:fmtScheme name="Decatur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  <a:satMod val="110000"/>
              </a:schemeClr>
            </a:gs>
            <a:gs pos="47500">
              <a:schemeClr val="phClr">
                <a:tint val="53000"/>
                <a:satMod val="120000"/>
              </a:schemeClr>
            </a:gs>
            <a:gs pos="58500">
              <a:schemeClr val="phClr">
                <a:tint val="53000"/>
                <a:satMod val="120000"/>
              </a:schemeClr>
            </a:gs>
            <a:gs pos="100000">
              <a:schemeClr val="phClr">
                <a:tint val="9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4000"/>
                <a:satMod val="105000"/>
              </a:schemeClr>
            </a:gs>
            <a:gs pos="47500">
              <a:schemeClr val="phClr">
                <a:shade val="88000"/>
                <a:satMod val="105000"/>
              </a:schemeClr>
            </a:gs>
            <a:gs pos="58500">
              <a:schemeClr val="phClr">
                <a:shade val="88000"/>
                <a:satMod val="105000"/>
              </a:schemeClr>
            </a:gs>
            <a:gs pos="100000">
              <a:schemeClr val="phClr">
                <a:shade val="54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82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3600000" algn="r" rotWithShape="0">
              <a:srgbClr val="000000">
                <a:alpha val="30000"/>
              </a:srgbClr>
            </a:outerShdw>
          </a:effectLst>
        </a:effectStyle>
        <a:effectStyle>
          <a:effectLst>
            <a:outerShdw blurRad="63500" dist="25400" dir="3600000" algn="r" rotWithShape="0">
              <a:srgbClr val="000000">
                <a:alpha val="36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76200" dist="38100" dir="3600000" algn="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contourW="44450" prstMaterial="flat">
            <a:bevelT w="38100" h="508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52000"/>
                <a:satMod val="105000"/>
              </a:schemeClr>
            </a:gs>
            <a:gs pos="47500">
              <a:schemeClr val="phClr">
                <a:tint val="90000"/>
                <a:shade val="89000"/>
                <a:satMod val="105000"/>
              </a:schemeClr>
            </a:gs>
            <a:gs pos="58500">
              <a:schemeClr val="phClr">
                <a:tint val="85000"/>
                <a:shade val="89000"/>
                <a:satMod val="105000"/>
              </a:schemeClr>
            </a:gs>
            <a:gs pos="100000">
              <a:schemeClr val="phClr">
                <a:tint val="100000"/>
                <a:shade val="52000"/>
                <a:satMod val="105000"/>
              </a:schemeClr>
            </a:gs>
          </a:gsLst>
          <a:lin ang="36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8000"/>
              </a:schemeClr>
              <a:schemeClr val="phClr">
                <a:shade val="85000"/>
                <a:satMod val="120000"/>
              </a:schemeClr>
            </a:duotone>
          </a:blip>
          <a:tile tx="0" ty="0" sx="52000" sy="52000" flip="none" algn="tl"/>
        </a:blipFill>
      </a:bgFillStyleLst>
    </a:fmtScheme>
  </a:themeElements>
  <a:objectDefaults>
    <a:spDef>
      <a:spPr>
        <a:noFill/>
        <a:ln w="28575">
          <a:solidFill>
            <a:schemeClr val="accent1"/>
          </a:solidFill>
        </a:ln>
        <a:effectLst/>
      </a:spPr>
      <a:bodyPr vertOverflow="clip" horzOverflow="clip" rtlCol="0" anchor="ctr"/>
      <a:lstStyle>
        <a:defPPr algn="l">
          <a:defRPr sz="1000" b="1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4C909-B533-4E89-8CEF-7B04E81DA539}">
  <sheetPr>
    <tabColor rgb="FFFFC000"/>
    <pageSetUpPr fitToPage="1"/>
  </sheetPr>
  <dimension ref="A1:R31"/>
  <sheetViews>
    <sheetView tabSelected="1" view="pageBreakPreview" zoomScale="85" zoomScaleNormal="75" zoomScaleSheetLayoutView="85" zoomScalePageLayoutView="57" workbookViewId="0">
      <selection activeCell="L11" sqref="L11"/>
    </sheetView>
  </sheetViews>
  <sheetFormatPr defaultColWidth="9" defaultRowHeight="30" customHeight="1" x14ac:dyDescent="0.25"/>
  <cols>
    <col min="1" max="1" width="1.296875" customWidth="1"/>
    <col min="2" max="2" width="14.8984375" customWidth="1"/>
    <col min="3" max="3" width="21.09765625" customWidth="1"/>
    <col min="4" max="4" width="18.59765625" customWidth="1"/>
    <col min="5" max="5" width="22.5" customWidth="1"/>
    <col min="6" max="6" width="17.59765625" customWidth="1"/>
    <col min="7" max="7" width="18.3984375" customWidth="1"/>
    <col min="8" max="8" width="15.8984375" customWidth="1"/>
    <col min="9" max="9" width="18.8984375" customWidth="1"/>
    <col min="10" max="10" width="21.3984375" customWidth="1"/>
    <col min="11" max="11" width="18.296875" customWidth="1"/>
    <col min="12" max="12" width="28.8984375" customWidth="1"/>
    <col min="13" max="14" width="24" customWidth="1"/>
    <col min="15" max="15" width="20.5" customWidth="1"/>
    <col min="16" max="16" width="25.09765625" customWidth="1"/>
  </cols>
  <sheetData>
    <row r="1" spans="1:18" ht="52.3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t="52.3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ht="29.5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1"/>
    </row>
    <row r="4" spans="1:18" ht="33.450000000000003" customHeight="1" x14ac:dyDescent="0.25">
      <c r="A4" s="18"/>
      <c r="B4" s="27" t="s">
        <v>23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18"/>
      <c r="R4" s="18"/>
    </row>
    <row r="5" spans="1:18" ht="33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ht="39.450000000000003" customHeight="1" x14ac:dyDescent="0.3">
      <c r="A6" s="18"/>
      <c r="B6" s="18"/>
      <c r="C6" s="25" t="s">
        <v>27</v>
      </c>
      <c r="D6" s="18"/>
      <c r="E6" s="18"/>
      <c r="F6" s="18"/>
      <c r="G6" s="18"/>
      <c r="H6" s="18"/>
      <c r="I6" s="18"/>
      <c r="J6" s="18"/>
      <c r="L6" s="24" t="s">
        <v>5</v>
      </c>
      <c r="M6" s="14"/>
      <c r="N6" s="18"/>
      <c r="O6" s="18"/>
      <c r="P6" s="18"/>
      <c r="Q6" s="18"/>
      <c r="R6" s="18"/>
    </row>
    <row r="7" spans="1:18" ht="41.1" customHeight="1" x14ac:dyDescent="0.3">
      <c r="B7" s="21"/>
      <c r="C7" s="26" t="s">
        <v>1</v>
      </c>
      <c r="D7" s="32"/>
      <c r="E7" s="32"/>
      <c r="F7" s="1"/>
      <c r="G7" s="22" t="s">
        <v>3</v>
      </c>
      <c r="H7" s="32"/>
      <c r="I7" s="32"/>
      <c r="J7" s="7"/>
      <c r="L7" s="23" t="s">
        <v>22</v>
      </c>
      <c r="M7" s="32"/>
      <c r="N7" s="32"/>
      <c r="O7" s="7"/>
      <c r="P7" s="7"/>
    </row>
    <row r="8" spans="1:18" ht="41.1" customHeight="1" x14ac:dyDescent="0.3">
      <c r="B8" s="22"/>
      <c r="C8" s="22" t="s">
        <v>4</v>
      </c>
      <c r="D8" s="32"/>
      <c r="E8" s="32"/>
      <c r="F8" s="1"/>
      <c r="G8" s="22" t="s">
        <v>2</v>
      </c>
      <c r="H8" s="32"/>
      <c r="I8" s="32"/>
      <c r="J8" s="7"/>
      <c r="L8" s="23" t="s">
        <v>6</v>
      </c>
      <c r="M8" s="32"/>
      <c r="N8" s="32"/>
      <c r="O8" s="7"/>
      <c r="P8" s="7"/>
    </row>
    <row r="9" spans="1:18" ht="17.55" customHeight="1" x14ac:dyDescent="0.25">
      <c r="B9" s="22"/>
      <c r="D9" s="22"/>
      <c r="E9" s="13"/>
      <c r="F9" s="1"/>
      <c r="J9" s="7"/>
      <c r="K9" s="7"/>
      <c r="L9" s="7"/>
      <c r="M9" s="7"/>
      <c r="N9" s="7"/>
      <c r="O9" s="7"/>
      <c r="P9" s="7"/>
    </row>
    <row r="10" spans="1:18" ht="11.25" customHeight="1" x14ac:dyDescent="0.25">
      <c r="B10" s="22"/>
      <c r="D10" s="22"/>
      <c r="E10" s="13"/>
      <c r="F10" s="1"/>
      <c r="J10" s="7"/>
      <c r="K10" s="7"/>
      <c r="L10" s="7"/>
      <c r="M10" s="7"/>
      <c r="N10" s="7"/>
      <c r="O10" s="7"/>
      <c r="P10" s="7"/>
    </row>
    <row r="11" spans="1:18" s="12" customFormat="1" ht="105.45" customHeight="1" x14ac:dyDescent="0.25">
      <c r="B11" s="15" t="s">
        <v>7</v>
      </c>
      <c r="C11" s="15" t="s">
        <v>8</v>
      </c>
      <c r="D11" s="15" t="s">
        <v>24</v>
      </c>
      <c r="E11" s="15" t="s">
        <v>25</v>
      </c>
      <c r="F11" s="15" t="s">
        <v>14</v>
      </c>
      <c r="G11" s="15" t="s">
        <v>37</v>
      </c>
      <c r="H11" s="15" t="s">
        <v>16</v>
      </c>
      <c r="I11" s="15" t="s">
        <v>17</v>
      </c>
      <c r="J11" s="15" t="s">
        <v>18</v>
      </c>
      <c r="K11" s="15" t="s">
        <v>38</v>
      </c>
      <c r="L11" s="15" t="s">
        <v>19</v>
      </c>
      <c r="M11" s="15" t="s">
        <v>28</v>
      </c>
      <c r="N11" s="15" t="s">
        <v>20</v>
      </c>
      <c r="O11" s="15" t="s">
        <v>30</v>
      </c>
      <c r="P11" s="15" t="s">
        <v>29</v>
      </c>
    </row>
    <row r="12" spans="1:18" s="5" customFormat="1" ht="44.25" customHeight="1" x14ac:dyDescent="0.25">
      <c r="B12" s="19" t="e" vm="1">
        <v>#VALUE!</v>
      </c>
      <c r="C12" s="20" t="e" vm="2">
        <v>#VALUE!</v>
      </c>
      <c r="D12" s="35" t="s">
        <v>12</v>
      </c>
      <c r="E12" s="35" t="s">
        <v>13</v>
      </c>
      <c r="F12" s="35" t="s">
        <v>31</v>
      </c>
      <c r="G12" s="35" t="s">
        <v>21</v>
      </c>
      <c r="H12" s="35" t="s">
        <v>32</v>
      </c>
      <c r="I12" s="35" t="s">
        <v>26</v>
      </c>
      <c r="J12" s="35" t="s">
        <v>33</v>
      </c>
      <c r="K12" s="35" t="s">
        <v>33</v>
      </c>
      <c r="L12" s="35" t="s">
        <v>34</v>
      </c>
      <c r="M12" s="35" t="s">
        <v>35</v>
      </c>
      <c r="N12" s="35" t="s">
        <v>36</v>
      </c>
      <c r="O12" s="35" t="s">
        <v>21</v>
      </c>
      <c r="P12" s="35" t="s">
        <v>15</v>
      </c>
    </row>
    <row r="13" spans="1:18" s="5" customFormat="1" ht="44.25" customHeight="1" x14ac:dyDescent="0.25">
      <c r="B13" s="9"/>
      <c r="C13" s="6"/>
      <c r="D13" s="9"/>
      <c r="E13" s="9"/>
      <c r="F13" s="8"/>
      <c r="G13" s="8"/>
      <c r="H13" s="8"/>
      <c r="I13" s="8"/>
      <c r="J13" s="8"/>
      <c r="K13" s="8"/>
      <c r="L13" s="8"/>
      <c r="M13" s="8"/>
      <c r="N13" s="6"/>
      <c r="O13" s="6"/>
      <c r="P13" s="6"/>
    </row>
    <row r="14" spans="1:18" s="5" customFormat="1" ht="44.25" customHeight="1" x14ac:dyDescent="0.25">
      <c r="B14" s="9"/>
      <c r="C14" s="6"/>
      <c r="D14" s="9"/>
      <c r="E14" s="9"/>
      <c r="F14" s="8"/>
      <c r="G14" s="8"/>
      <c r="H14" s="8"/>
      <c r="I14" s="8"/>
      <c r="J14" s="8"/>
      <c r="K14" s="8"/>
      <c r="L14" s="8"/>
      <c r="M14" s="8"/>
      <c r="N14" s="6"/>
      <c r="O14" s="6"/>
      <c r="P14" s="6"/>
    </row>
    <row r="15" spans="1:18" s="5" customFormat="1" ht="44.25" customHeight="1" x14ac:dyDescent="0.25">
      <c r="B15" s="9"/>
      <c r="C15" s="6"/>
      <c r="D15" s="9"/>
      <c r="E15" s="9"/>
      <c r="F15" s="8"/>
      <c r="G15" s="8"/>
      <c r="H15" s="8"/>
      <c r="I15" s="8"/>
      <c r="J15" s="8"/>
      <c r="K15" s="8"/>
      <c r="L15" s="8"/>
      <c r="M15" s="8"/>
      <c r="N15" s="6"/>
      <c r="O15" s="6"/>
      <c r="P15" s="6"/>
    </row>
    <row r="16" spans="1:18" s="5" customFormat="1" ht="44.25" customHeight="1" x14ac:dyDescent="0.25">
      <c r="B16" s="9"/>
      <c r="C16" s="6"/>
      <c r="D16"/>
      <c r="E16" s="9"/>
      <c r="F16" s="8"/>
      <c r="G16" s="8"/>
      <c r="H16" s="8"/>
      <c r="I16" s="8"/>
      <c r="J16" s="8"/>
      <c r="K16" s="8"/>
      <c r="L16" s="8"/>
      <c r="M16" s="8"/>
      <c r="N16" s="6"/>
      <c r="O16" s="6"/>
      <c r="P16" s="6"/>
    </row>
    <row r="17" spans="1:16" s="5" customFormat="1" ht="44.25" customHeight="1" x14ac:dyDescent="0.25">
      <c r="B17" s="9"/>
      <c r="C17" s="6"/>
      <c r="D17" s="9"/>
      <c r="E17" s="9"/>
      <c r="F17" s="8"/>
      <c r="G17" s="8"/>
      <c r="H17" s="8"/>
      <c r="I17" s="8"/>
      <c r="J17" s="8"/>
      <c r="K17" s="8"/>
      <c r="L17" s="8"/>
      <c r="M17" s="8"/>
      <c r="N17" s="6"/>
      <c r="O17" s="6"/>
      <c r="P17" s="6"/>
    </row>
    <row r="18" spans="1:16" s="5" customFormat="1" ht="44.25" customHeight="1" x14ac:dyDescent="0.25">
      <c r="B18" s="9"/>
      <c r="C18" s="6"/>
      <c r="D18" s="9"/>
      <c r="E18"/>
      <c r="F18" s="8"/>
      <c r="G18" s="8"/>
      <c r="H18" s="8"/>
      <c r="I18" s="8"/>
      <c r="J18" s="8"/>
      <c r="K18" s="8"/>
      <c r="L18" s="8"/>
      <c r="M18" s="8"/>
      <c r="N18" s="6"/>
      <c r="O18" s="6"/>
      <c r="P18" s="6"/>
    </row>
    <row r="19" spans="1:16" s="5" customFormat="1" ht="44.25" customHeight="1" x14ac:dyDescent="0.25">
      <c r="B19" s="9"/>
      <c r="C19" s="6"/>
      <c r="D19" s="9"/>
      <c r="E19" s="9"/>
      <c r="F19" s="8"/>
      <c r="G19" s="8"/>
      <c r="H19" s="8"/>
      <c r="I19" s="8"/>
      <c r="J19" s="8"/>
      <c r="K19" s="8"/>
      <c r="L19" s="8"/>
      <c r="M19" s="8"/>
      <c r="N19" s="6"/>
      <c r="O19" s="6"/>
      <c r="P19" s="6"/>
    </row>
    <row r="20" spans="1:16" s="5" customFormat="1" ht="44.25" customHeight="1" x14ac:dyDescent="0.25">
      <c r="B20" s="9"/>
      <c r="C20" s="6"/>
      <c r="D20" s="9"/>
      <c r="E20" s="9"/>
      <c r="F20" s="8"/>
      <c r="G20" s="8"/>
      <c r="H20" s="8"/>
      <c r="I20" s="8"/>
      <c r="J20" s="8"/>
      <c r="K20" s="8"/>
      <c r="L20" s="8"/>
      <c r="M20" s="8"/>
      <c r="N20" s="6"/>
      <c r="O20" s="6"/>
      <c r="P20" s="6"/>
    </row>
    <row r="21" spans="1:16" s="5" customFormat="1" ht="44.25" customHeight="1" x14ac:dyDescent="0.25">
      <c r="B21" s="9"/>
      <c r="C21" s="6"/>
      <c r="D21" s="9"/>
      <c r="E21" s="9"/>
      <c r="F21" s="8"/>
      <c r="G21" s="8"/>
      <c r="H21" s="8"/>
      <c r="I21" s="8"/>
      <c r="J21" s="8"/>
      <c r="K21" s="8"/>
      <c r="L21" s="8"/>
      <c r="M21" s="8"/>
      <c r="N21" s="6"/>
      <c r="O21" s="6"/>
      <c r="P21" s="6"/>
    </row>
    <row r="22" spans="1:16" ht="7.8" customHeight="1" x14ac:dyDescent="0.25">
      <c r="B22" s="30"/>
      <c r="C22" s="30"/>
      <c r="D22" s="30"/>
      <c r="H22" s="31"/>
      <c r="I22" s="31"/>
      <c r="J22" s="31"/>
      <c r="K22" s="31"/>
      <c r="L22" s="31"/>
      <c r="M22" s="31"/>
      <c r="N22" s="31"/>
      <c r="O22" s="10"/>
    </row>
    <row r="23" spans="1:16" ht="17.55" customHeight="1" x14ac:dyDescent="0.25">
      <c r="B23" s="16" t="s">
        <v>10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6" ht="18" customHeight="1" x14ac:dyDescent="0.25">
      <c r="B24" s="16" t="s">
        <v>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6" ht="21" customHeight="1" x14ac:dyDescent="0.25">
      <c r="A25" s="17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224.1" customHeight="1" x14ac:dyDescent="0.25">
      <c r="B26" s="2"/>
      <c r="C26" s="2"/>
      <c r="D26" s="7"/>
      <c r="E26" s="7"/>
      <c r="F26" s="7"/>
      <c r="G26" s="7"/>
      <c r="H26" s="29"/>
      <c r="I26" s="29"/>
      <c r="J26" s="29"/>
      <c r="K26" s="29"/>
      <c r="L26" s="29"/>
    </row>
    <row r="27" spans="1:16" ht="14.55" customHeight="1" x14ac:dyDescent="0.25">
      <c r="B27" s="2"/>
      <c r="C27" s="2"/>
      <c r="D27" s="7"/>
      <c r="E27" s="7"/>
      <c r="F27" s="7"/>
      <c r="G27" s="7"/>
      <c r="H27" s="28"/>
      <c r="I27" s="28"/>
      <c r="J27" s="28"/>
      <c r="K27" s="28"/>
      <c r="L27" s="28"/>
    </row>
    <row r="29" spans="1:16" ht="30" customHeight="1" x14ac:dyDescent="0.25">
      <c r="B29" s="33" t="s">
        <v>11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</row>
    <row r="30" spans="1:16" ht="30" customHeight="1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1" spans="1:16" ht="24.6" customHeight="1" x14ac:dyDescent="0.25"/>
  </sheetData>
  <mergeCells count="12">
    <mergeCell ref="B4:P4"/>
    <mergeCell ref="H27:L27"/>
    <mergeCell ref="B29:P30"/>
    <mergeCell ref="H26:L26"/>
    <mergeCell ref="B22:D22"/>
    <mergeCell ref="H22:N22"/>
    <mergeCell ref="D7:E7"/>
    <mergeCell ref="D8:E8"/>
    <mergeCell ref="H7:I7"/>
    <mergeCell ref="H8:I8"/>
    <mergeCell ref="M7:N7"/>
    <mergeCell ref="M8:N8"/>
  </mergeCells>
  <phoneticPr fontId="22" type="noConversion"/>
  <conditionalFormatting sqref="B16:B21"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3" scale="52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C7"/>
  <sheetViews>
    <sheetView showGridLines="0" workbookViewId="0"/>
  </sheetViews>
  <sheetFormatPr defaultColWidth="9" defaultRowHeight="13.8" x14ac:dyDescent="0.25"/>
  <cols>
    <col min="2" max="2" width="22.59765625" customWidth="1"/>
  </cols>
  <sheetData>
    <row r="2" spans="2:3" x14ac:dyDescent="0.25">
      <c r="C2" t="s">
        <v>0</v>
      </c>
    </row>
    <row r="3" spans="2:3" x14ac:dyDescent="0.25">
      <c r="B3" t="e">
        <f>INDEX(#REF!,MATCH(1,#REF!,0),2)</f>
        <v>#REF!</v>
      </c>
      <c r="C3" t="e">
        <f>INDEX(#REF!,MATCH(1,#REF!,0),4)</f>
        <v>#REF!</v>
      </c>
    </row>
    <row r="4" spans="2:3" x14ac:dyDescent="0.25">
      <c r="B4" t="e">
        <f>INDEX(#REF!,MATCH(2,#REF!,0),2)</f>
        <v>#REF!</v>
      </c>
      <c r="C4" t="e">
        <f>INDEX(#REF!,MATCH(2,#REF!,0),4)</f>
        <v>#REF!</v>
      </c>
    </row>
    <row r="5" spans="2:3" x14ac:dyDescent="0.25">
      <c r="B5" t="e">
        <f>INDEX(#REF!,MATCH(3,#REF!,0),2)</f>
        <v>#REF!</v>
      </c>
      <c r="C5" t="e">
        <f>INDEX(#REF!,MATCH(3,#REF!,0),4)</f>
        <v>#REF!</v>
      </c>
    </row>
    <row r="6" spans="2:3" x14ac:dyDescent="0.25">
      <c r="B6" t="e">
        <f>INDEX(#REF!,MATCH(4,#REF!,0),2)</f>
        <v>#REF!</v>
      </c>
      <c r="C6" t="e">
        <f>INDEX(#REF!,MATCH(4,#REF!,0),4)</f>
        <v>#REF!</v>
      </c>
    </row>
    <row r="7" spans="2:3" x14ac:dyDescent="0.25">
      <c r="B7" t="e">
        <f>INDEX(#REF!,MATCH(5,#REF!,0),2)</f>
        <v>#REF!</v>
      </c>
      <c r="C7" t="e">
        <f>INDEX(#REF!,MATCH(5,#REF!,0),4)</f>
        <v>#REF!</v>
      </c>
    </row>
  </sheetData>
  <printOptions horizontalCentered="1"/>
  <pageMargins left="0.25" right="0.25" top="0.75" bottom="0.75" header="0.3" footer="0.3"/>
  <pageSetup paperSize="9" fitToHeight="0" orientation="portrait" r:id="rId1"/>
  <headerFooter differentFirst="1"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016b76-27fd-4e31-a6e2-3af37645642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40DED2DF3104FA5B1E09BDCBA02D3" ma:contentTypeVersion="19" ma:contentTypeDescription="Crée un document." ma:contentTypeScope="" ma:versionID="ae1a31f6ff709263e41cb5f2f909f1c0">
  <xsd:schema xmlns:xsd="http://www.w3.org/2001/XMLSchema" xmlns:xs="http://www.w3.org/2001/XMLSchema" xmlns:p="http://schemas.microsoft.com/office/2006/metadata/properties" xmlns:ns2="b3016b76-27fd-4e31-a6e2-3af376456428" xmlns:ns3="accee641-8cb9-4926-bd24-613978f638bf" targetNamespace="http://schemas.microsoft.com/office/2006/metadata/properties" ma:root="true" ma:fieldsID="3abe0f39772888e7c00289b618257a19" ns2:_="" ns3:_="">
    <xsd:import namespace="b3016b76-27fd-4e31-a6e2-3af376456428"/>
    <xsd:import namespace="accee641-8cb9-4926-bd24-613978f638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6b76-27fd-4e31-a6e2-3af3764564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5ea768d1-bd95-4108-b419-3db4125ab5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ee641-8cb9-4926-bd24-613978f638bf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776B8D-3831-437F-9586-C3F8D12BCFEC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b3016b76-27fd-4e31-a6e2-3af376456428"/>
    <ds:schemaRef ds:uri="http://www.w3.org/XML/1998/namespace"/>
    <ds:schemaRef ds:uri="http://purl.org/dc/dcmitype/"/>
    <ds:schemaRef ds:uri="32def973-9933-4642-8a3e-859ad12823ac"/>
    <ds:schemaRef ds:uri="d5a59831-79fe-47fd-b4db-c8b132f264ba"/>
  </ds:schemaRefs>
</ds:datastoreItem>
</file>

<file path=customXml/itemProps2.xml><?xml version="1.0" encoding="utf-8"?>
<ds:datastoreItem xmlns:ds="http://schemas.openxmlformats.org/officeDocument/2006/customXml" ds:itemID="{12A02BBE-4647-416E-A123-6638C54529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016b76-27fd-4e31-a6e2-3af376456428"/>
    <ds:schemaRef ds:uri="accee641-8cb9-4926-bd24-613978f638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9EF734-A506-4B66-B7D5-4E5F336E2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TM03427378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Formulaire</vt:lpstr>
      <vt:lpstr>Données du graphique</vt:lpstr>
      <vt:lpstr>Formulaire!Print_Area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Comptabilité</dc:creator>
  <cp:lastModifiedBy>Simon Castonguay</cp:lastModifiedBy>
  <cp:lastPrinted>2024-05-29T18:02:56Z</cp:lastPrinted>
  <dcterms:created xsi:type="dcterms:W3CDTF">2017-07-31T23:56:33Z</dcterms:created>
  <dcterms:modified xsi:type="dcterms:W3CDTF">2024-05-29T18:20:51Z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0x010100F1740DED2DF3104FA5B1E09BDCBA02D3</vt:lpwstr>
  </property>
  <property fmtid="{D5CDD505-2E9C-101B-9397-08002B2CF9AE}" pid="3" name="MediaServiceImageTags">
    <vt:lpwstr/>
  </property>
</Properties>
</file>